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G22" i="1" l="1"/>
  <c r="G7" i="1"/>
  <c r="G16" i="1"/>
</calcChain>
</file>

<file path=xl/sharedStrings.xml><?xml version="1.0" encoding="utf-8"?>
<sst xmlns="http://schemas.openxmlformats.org/spreadsheetml/2006/main" count="49" uniqueCount="22">
  <si>
    <t>MARIGOLO4</t>
  </si>
  <si>
    <t/>
  </si>
  <si>
    <t>NAP</t>
  </si>
  <si>
    <t>MED</t>
  </si>
  <si>
    <t>BLK</t>
  </si>
  <si>
    <t>937</t>
  </si>
  <si>
    <t>BLACK</t>
  </si>
  <si>
    <t>Pairs</t>
  </si>
  <si>
    <t xml:space="preserve"> SKU: 064-0000457</t>
  </si>
  <si>
    <t>Whsl</t>
  </si>
  <si>
    <t>WMN</t>
  </si>
  <si>
    <t>WOMENS</t>
  </si>
  <si>
    <t>FF45</t>
  </si>
  <si>
    <t xml:space="preserve">Whsl  </t>
  </si>
  <si>
    <t xml:space="preserve">size </t>
  </si>
  <si>
    <t xml:space="preserve">qty </t>
  </si>
  <si>
    <t xml:space="preserve">case pack </t>
  </si>
  <si>
    <t xml:space="preserve">total </t>
  </si>
  <si>
    <t>MARC FISHER MARIGOLO4</t>
  </si>
  <si>
    <t>MARC FISHER</t>
  </si>
  <si>
    <t>MSRP CAD</t>
  </si>
  <si>
    <t>TOTAL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</si>
</sst>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[$-10409]&quot;$&quot;#,##0.00;\(&quot;$&quot;#,##0.00\)"/>
    <numFmt numFmtId="166" formatCode="[$-10409]#,##0;\-#,##0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Segoe UI Light"/>
      <family val="2"/>
    </font>
    <font>
      <sz val="11"/>
      <name val="Calibri"/>
      <family val="2"/>
    </font>
    <font>
      <sz val="8"/>
      <color indexed="8"/>
      <name val="Segoe UI Light"/>
      <family val="2"/>
    </font>
    <font>
      <b/>
      <sz val="8"/>
      <color indexed="10"/>
      <name val="Segoe UI Light"/>
      <family val="2"/>
    </font>
    <font>
      <b/>
      <u/>
      <sz val="8"/>
      <color indexed="8"/>
      <name val="Segoe UI Light"/>
      <family val="2"/>
    </font>
    <font>
      <sz val="12"/>
      <color indexed="8"/>
      <name val="Calibri"/>
      <family val="2"/>
    </font>
    <font>
      <b/>
      <u/>
      <sz val="11"/>
      <color indexed="8"/>
      <name val="Calibri"/>
      <family val="2"/>
    </font>
    <font>
      <b/>
      <sz val="12"/>
      <color indexed="8"/>
      <name val="Calibri"/>
      <family val="2"/>
    </font>
    <font>
      <b/>
      <u/>
      <sz val="11"/>
      <name val="Calibri"/>
      <family val="2"/>
    </font>
    <font>
      <b/>
      <sz val="11"/>
      <color indexed="10"/>
      <name val="Calibri"/>
      <family val="2"/>
    </font>
    <font>
      <sz val="36"/>
      <color indexed="8"/>
      <name val="Calibri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</patternFill>
    </fill>
  </fills>
  <borders count="14">
    <border>
      <left/>
      <right/>
      <top/>
      <bottom/>
      <diagonal/>
    </border>
    <border>
      <left/>
      <right/>
      <top style="thin">
        <color indexed="2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5" borderId="0" applyNumberFormat="0" applyBorder="0" applyAlignment="0" applyProtection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top" wrapText="1" readingOrder="1"/>
    </xf>
    <xf numFmtId="0" fontId="5" fillId="0" borderId="0" xfId="0" applyFont="1"/>
    <xf numFmtId="0" fontId="6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0" fillId="0" borderId="2" xfId="0" applyBorder="1"/>
    <xf numFmtId="0" fontId="5" fillId="0" borderId="3" xfId="0" applyFont="1" applyBorder="1"/>
    <xf numFmtId="0" fontId="5" fillId="0" borderId="4" xfId="0" applyFont="1" applyBorder="1"/>
    <xf numFmtId="0" fontId="6" fillId="0" borderId="4" xfId="0" applyFont="1" applyBorder="1" applyAlignment="1">
      <alignment horizontal="left" vertical="top" wrapText="1" readingOrder="1"/>
    </xf>
    <xf numFmtId="0" fontId="8" fillId="0" borderId="5" xfId="0" applyFont="1" applyBorder="1" applyAlignment="1">
      <alignment horizontal="center" vertical="top" wrapText="1" readingOrder="1"/>
    </xf>
    <xf numFmtId="0" fontId="5" fillId="0" borderId="6" xfId="0" applyFont="1" applyBorder="1"/>
    <xf numFmtId="0" fontId="6" fillId="0" borderId="0" xfId="0" applyFont="1" applyAlignment="1">
      <alignment vertical="top" wrapText="1" readingOrder="1"/>
    </xf>
    <xf numFmtId="166" fontId="6" fillId="0" borderId="7" xfId="0" applyNumberFormat="1" applyFont="1" applyBorder="1" applyAlignment="1">
      <alignment horizontal="center" vertical="top" wrapText="1" readingOrder="1"/>
    </xf>
    <xf numFmtId="0" fontId="8" fillId="0" borderId="7" xfId="0" applyFont="1" applyBorder="1" applyAlignment="1">
      <alignment horizontal="center" vertical="top" wrapText="1" readingOrder="1"/>
    </xf>
    <xf numFmtId="165" fontId="7" fillId="0" borderId="0" xfId="0" applyNumberFormat="1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left" vertical="top" wrapText="1" readingOrder="1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10" xfId="0" applyFont="1" applyBorder="1" applyAlignment="1">
      <alignment vertical="top" wrapText="1" readingOrder="1"/>
    </xf>
    <xf numFmtId="0" fontId="6" fillId="0" borderId="11" xfId="0" applyFont="1" applyBorder="1" applyAlignment="1">
      <alignment horizontal="center" vertical="top" wrapText="1" readingOrder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 readingOrder="1"/>
    </xf>
    <xf numFmtId="0" fontId="4" fillId="0" borderId="3" xfId="0" applyFont="1" applyBorder="1" applyAlignment="1">
      <alignment horizontal="left" vertical="top" wrapText="1" readingOrder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9" fillId="2" borderId="13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3" borderId="0" xfId="0" applyFont="1" applyFill="1"/>
    <xf numFmtId="0" fontId="0" fillId="3" borderId="0" xfId="0" applyFill="1"/>
    <xf numFmtId="164" fontId="13" fillId="4" borderId="0" xfId="2" applyFont="1" applyFill="1"/>
    <xf numFmtId="164" fontId="2" fillId="4" borderId="0" xfId="2" applyFont="1" applyFill="1"/>
    <xf numFmtId="166" fontId="0" fillId="0" borderId="0" xfId="0" applyNumberFormat="1"/>
    <xf numFmtId="0" fontId="6" fillId="0" borderId="0" xfId="0" applyFont="1" applyAlignment="1">
      <alignment horizontal="left" vertical="top" wrapText="1" readingOrder="1"/>
    </xf>
    <xf numFmtId="0" fontId="5" fillId="0" borderId="0" xfId="0" applyFont="1"/>
    <xf numFmtId="0" fontId="6" fillId="0" borderId="0" xfId="0" applyFont="1" applyAlignment="1">
      <alignment vertical="top" wrapText="1" readingOrder="1"/>
    </xf>
    <xf numFmtId="0" fontId="6" fillId="0" borderId="4" xfId="0" applyFont="1" applyBorder="1" applyAlignment="1">
      <alignment horizontal="left" vertical="top" wrapText="1" readingOrder="1"/>
    </xf>
    <xf numFmtId="0" fontId="5" fillId="0" borderId="4" xfId="0" applyFont="1" applyBorder="1"/>
    <xf numFmtId="0" fontId="6" fillId="0" borderId="10" xfId="0" applyFont="1" applyBorder="1" applyAlignment="1">
      <alignment vertical="top" wrapText="1" readingOrder="1"/>
    </xf>
    <xf numFmtId="0" fontId="5" fillId="0" borderId="10" xfId="0" applyFont="1" applyBorder="1" applyAlignment="1">
      <alignment vertical="top" wrapText="1"/>
    </xf>
  </cellXfs>
  <cellStyles count="3">
    <cellStyle name="Accent3" xfId="1" builtinId="37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4</xdr:row>
      <xdr:rowOff>47625</xdr:rowOff>
    </xdr:from>
    <xdr:to>
      <xdr:col>0</xdr:col>
      <xdr:colOff>1600200</xdr:colOff>
      <xdr:row>10</xdr:row>
      <xdr:rowOff>104775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8625" y="1047750"/>
          <a:ext cx="11715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381000</xdr:colOff>
      <xdr:row>13</xdr:row>
      <xdr:rowOff>19050</xdr:rowOff>
    </xdr:from>
    <xdr:to>
      <xdr:col>0</xdr:col>
      <xdr:colOff>1685925</xdr:colOff>
      <xdr:row>19</xdr:row>
      <xdr:rowOff>19050</xdr:rowOff>
    </xdr:to>
    <xdr:pic>
      <xdr:nvPicPr>
        <xdr:cNvPr id="102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81000" y="2771775"/>
          <a:ext cx="13049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="120" zoomScaleNormal="120" workbookViewId="0">
      <selection activeCell="H24" sqref="H24"/>
    </sheetView>
  </sheetViews>
  <sheetFormatPr defaultRowHeight="15" x14ac:dyDescent="0.25"/>
  <cols>
    <col min="1" max="1" width="28.42578125" customWidth="1"/>
    <col min="3" max="3" width="22.140625" customWidth="1"/>
  </cols>
  <sheetData>
    <row r="1" spans="1:18" ht="33.6" customHeight="1" x14ac:dyDescent="0.7">
      <c r="A1" s="37" t="s">
        <v>19</v>
      </c>
      <c r="B1" s="38"/>
      <c r="C1" s="38"/>
    </row>
    <row r="3" spans="1:18" ht="15.75" thickBot="1" x14ac:dyDescent="0.3">
      <c r="A3" s="1"/>
      <c r="B3" s="2"/>
      <c r="C3" s="2"/>
      <c r="D3" s="3" t="s">
        <v>1</v>
      </c>
      <c r="E3" s="42" t="s">
        <v>1</v>
      </c>
      <c r="F3" s="43"/>
      <c r="G3" s="4" t="s">
        <v>1</v>
      </c>
      <c r="H3" s="4" t="s">
        <v>1</v>
      </c>
    </row>
    <row r="4" spans="1:18" x14ac:dyDescent="0.25">
      <c r="A4" s="7" t="s">
        <v>18</v>
      </c>
      <c r="B4" s="8"/>
      <c r="C4" s="9" t="s">
        <v>2</v>
      </c>
      <c r="D4" s="9" t="s">
        <v>3</v>
      </c>
      <c r="E4" s="45" t="s">
        <v>4</v>
      </c>
      <c r="F4" s="46"/>
      <c r="G4" s="10" t="s">
        <v>5</v>
      </c>
      <c r="H4" s="4" t="s">
        <v>1</v>
      </c>
    </row>
    <row r="5" spans="1:18" x14ac:dyDescent="0.25">
      <c r="A5" s="11"/>
      <c r="B5" s="2"/>
      <c r="C5" s="44" t="s">
        <v>0</v>
      </c>
      <c r="D5" s="43"/>
      <c r="E5" s="43"/>
      <c r="F5" s="43"/>
      <c r="G5" s="13">
        <v>326</v>
      </c>
      <c r="H5" s="36" t="s">
        <v>16</v>
      </c>
      <c r="R5" s="33" t="s">
        <v>17</v>
      </c>
    </row>
    <row r="6" spans="1:18" ht="15.75" x14ac:dyDescent="0.25">
      <c r="A6" s="11"/>
      <c r="B6" s="2"/>
      <c r="C6" s="44" t="s">
        <v>6</v>
      </c>
      <c r="D6" s="43"/>
      <c r="E6" s="43"/>
      <c r="F6" s="43"/>
      <c r="G6" s="14" t="s">
        <v>7</v>
      </c>
      <c r="H6" s="4" t="s">
        <v>14</v>
      </c>
      <c r="I6" s="30">
        <v>6</v>
      </c>
      <c r="J6" s="30">
        <v>6.5</v>
      </c>
      <c r="K6" s="30">
        <v>7</v>
      </c>
      <c r="L6" s="30">
        <v>7.5</v>
      </c>
      <c r="M6" s="30">
        <v>8</v>
      </c>
      <c r="N6" s="30">
        <v>8.5</v>
      </c>
      <c r="O6" s="30">
        <v>9</v>
      </c>
      <c r="P6" s="30">
        <v>9.5</v>
      </c>
      <c r="Q6" s="30">
        <v>10</v>
      </c>
    </row>
    <row r="7" spans="1:18" ht="15.75" x14ac:dyDescent="0.25">
      <c r="A7" s="11"/>
      <c r="B7" s="2"/>
      <c r="C7" s="44" t="s">
        <v>8</v>
      </c>
      <c r="D7" s="43"/>
      <c r="E7" s="43"/>
      <c r="F7" s="43"/>
      <c r="G7" s="13">
        <f>G5*9</f>
        <v>2934</v>
      </c>
      <c r="H7" s="31" t="s">
        <v>15</v>
      </c>
      <c r="I7" s="34">
        <v>1</v>
      </c>
      <c r="J7" s="34">
        <v>1</v>
      </c>
      <c r="K7" s="34">
        <v>1</v>
      </c>
      <c r="L7" s="34">
        <v>1</v>
      </c>
      <c r="M7" s="34">
        <v>2</v>
      </c>
      <c r="N7" s="34">
        <v>1</v>
      </c>
      <c r="O7" s="34">
        <v>1</v>
      </c>
      <c r="P7" s="34"/>
      <c r="Q7" s="34">
        <v>1</v>
      </c>
      <c r="R7" s="32">
        <v>9</v>
      </c>
    </row>
    <row r="8" spans="1:18" x14ac:dyDescent="0.25">
      <c r="A8" s="11"/>
      <c r="B8" s="2"/>
      <c r="C8" s="3" t="s">
        <v>13</v>
      </c>
      <c r="D8" s="3" t="s">
        <v>20</v>
      </c>
      <c r="E8" s="42" t="s">
        <v>10</v>
      </c>
      <c r="F8" s="43"/>
      <c r="G8" s="14" t="s">
        <v>1</v>
      </c>
      <c r="H8" s="4" t="s">
        <v>1</v>
      </c>
    </row>
    <row r="9" spans="1:18" x14ac:dyDescent="0.25">
      <c r="A9" s="11"/>
      <c r="B9" s="2"/>
      <c r="C9" s="15">
        <v>75</v>
      </c>
      <c r="D9" s="16">
        <v>150</v>
      </c>
      <c r="E9" s="42" t="s">
        <v>11</v>
      </c>
      <c r="F9" s="43"/>
      <c r="G9" s="17"/>
      <c r="H9" s="39"/>
      <c r="I9" s="40"/>
    </row>
    <row r="10" spans="1:18" x14ac:dyDescent="0.25">
      <c r="A10" s="11"/>
      <c r="B10" s="2"/>
      <c r="C10" s="15"/>
      <c r="D10" s="16"/>
      <c r="E10" s="3"/>
      <c r="F10" s="2"/>
      <c r="G10" s="17"/>
      <c r="H10" s="2"/>
    </row>
    <row r="11" spans="1:18" ht="15.75" thickBot="1" x14ac:dyDescent="0.3">
      <c r="A11" s="18"/>
      <c r="B11" s="19"/>
      <c r="C11" s="20" t="s">
        <v>1</v>
      </c>
      <c r="D11" s="20" t="s">
        <v>1</v>
      </c>
      <c r="E11" s="47" t="s">
        <v>1</v>
      </c>
      <c r="F11" s="48"/>
      <c r="G11" s="21" t="s">
        <v>1</v>
      </c>
      <c r="H11" s="5" t="s">
        <v>1</v>
      </c>
    </row>
    <row r="12" spans="1:18" ht="15.75" thickBot="1" x14ac:dyDescent="0.3">
      <c r="A12" s="2"/>
      <c r="B12" s="2"/>
      <c r="C12" s="12"/>
      <c r="D12" s="12"/>
      <c r="E12" s="12"/>
      <c r="F12" s="22"/>
      <c r="G12" s="23"/>
      <c r="H12" s="23"/>
    </row>
    <row r="13" spans="1:18" x14ac:dyDescent="0.25">
      <c r="A13" s="24" t="s">
        <v>18</v>
      </c>
      <c r="B13" s="8"/>
      <c r="C13" s="9" t="s">
        <v>2</v>
      </c>
      <c r="D13" s="9" t="s">
        <v>3</v>
      </c>
      <c r="E13" s="45" t="s">
        <v>4</v>
      </c>
      <c r="F13" s="46"/>
      <c r="G13" s="10" t="s">
        <v>12</v>
      </c>
      <c r="H13" s="4" t="s">
        <v>16</v>
      </c>
      <c r="R13" s="33" t="s">
        <v>17</v>
      </c>
    </row>
    <row r="14" spans="1:18" ht="15.75" x14ac:dyDescent="0.25">
      <c r="A14" s="11"/>
      <c r="B14" s="2"/>
      <c r="C14" s="44" t="s">
        <v>0</v>
      </c>
      <c r="D14" s="43"/>
      <c r="E14" s="43"/>
      <c r="F14" s="43"/>
      <c r="G14" s="13">
        <v>403</v>
      </c>
      <c r="H14" s="31" t="s">
        <v>14</v>
      </c>
      <c r="I14" s="30">
        <v>6</v>
      </c>
      <c r="J14" s="30">
        <v>6.5</v>
      </c>
      <c r="K14" s="30">
        <v>7</v>
      </c>
      <c r="L14" s="30">
        <v>7.5</v>
      </c>
      <c r="M14" s="30">
        <v>8</v>
      </c>
      <c r="N14" s="30">
        <v>8.5</v>
      </c>
      <c r="O14" s="30">
        <v>9</v>
      </c>
      <c r="P14" s="30">
        <v>9.5</v>
      </c>
      <c r="Q14" s="30">
        <v>10</v>
      </c>
    </row>
    <row r="15" spans="1:18" x14ac:dyDescent="0.25">
      <c r="A15" s="11"/>
      <c r="B15" s="2"/>
      <c r="C15" s="44" t="s">
        <v>6</v>
      </c>
      <c r="D15" s="43"/>
      <c r="E15" s="43"/>
      <c r="F15" s="43"/>
      <c r="G15" s="14" t="s">
        <v>7</v>
      </c>
      <c r="H15" s="4" t="s">
        <v>15</v>
      </c>
      <c r="I15" s="35">
        <v>1</v>
      </c>
      <c r="J15" s="35">
        <v>1</v>
      </c>
      <c r="K15" s="35">
        <v>1</v>
      </c>
      <c r="L15" s="35">
        <v>1</v>
      </c>
      <c r="M15" s="35">
        <v>1</v>
      </c>
      <c r="N15" s="35">
        <v>1</v>
      </c>
      <c r="O15" s="35">
        <v>1</v>
      </c>
      <c r="P15" s="35">
        <v>1</v>
      </c>
      <c r="Q15" s="35">
        <v>1</v>
      </c>
      <c r="R15" s="32">
        <v>9</v>
      </c>
    </row>
    <row r="16" spans="1:18" x14ac:dyDescent="0.25">
      <c r="A16" s="11"/>
      <c r="B16" s="2"/>
      <c r="C16" s="44" t="s">
        <v>8</v>
      </c>
      <c r="D16" s="43"/>
      <c r="E16" s="43"/>
      <c r="F16" s="43"/>
      <c r="G16" s="13">
        <f>G14*9</f>
        <v>3627</v>
      </c>
      <c r="H16" s="31"/>
      <c r="I16" s="32"/>
      <c r="J16" s="32"/>
      <c r="K16" s="32"/>
      <c r="L16" s="32"/>
      <c r="M16" s="32"/>
      <c r="N16" s="32"/>
      <c r="O16" s="32"/>
      <c r="P16" s="32"/>
      <c r="Q16" s="32"/>
    </row>
    <row r="17" spans="1:17" x14ac:dyDescent="0.25">
      <c r="A17" s="11"/>
      <c r="B17" s="2"/>
      <c r="C17" s="3" t="s">
        <v>9</v>
      </c>
      <c r="D17" s="3" t="s">
        <v>20</v>
      </c>
      <c r="E17" s="42" t="s">
        <v>10</v>
      </c>
      <c r="F17" s="43"/>
      <c r="G17" s="14" t="s">
        <v>1</v>
      </c>
      <c r="H17" s="39"/>
      <c r="I17" s="40"/>
      <c r="J17" s="32"/>
      <c r="K17" s="32"/>
      <c r="L17" s="32"/>
      <c r="M17" s="32"/>
      <c r="N17" s="32"/>
      <c r="O17" s="32"/>
      <c r="P17" s="32"/>
      <c r="Q17" s="32"/>
    </row>
    <row r="18" spans="1:17" x14ac:dyDescent="0.25">
      <c r="A18" s="11"/>
      <c r="B18" s="2"/>
      <c r="C18" s="15">
        <v>75</v>
      </c>
      <c r="D18" s="16">
        <v>150</v>
      </c>
      <c r="E18" s="42" t="s">
        <v>11</v>
      </c>
      <c r="F18" s="43"/>
      <c r="G18" s="17"/>
      <c r="H18" s="2"/>
    </row>
    <row r="19" spans="1:17" x14ac:dyDescent="0.25">
      <c r="A19" s="25"/>
      <c r="G19" s="26"/>
    </row>
    <row r="20" spans="1:17" ht="15.75" thickBot="1" x14ac:dyDescent="0.3">
      <c r="A20" s="27"/>
      <c r="B20" s="28"/>
      <c r="C20" s="28"/>
      <c r="D20" s="28"/>
      <c r="E20" s="28"/>
      <c r="F20" s="28"/>
      <c r="G20" s="29"/>
    </row>
    <row r="21" spans="1:17" ht="15.75" thickBot="1" x14ac:dyDescent="0.3">
      <c r="K21" s="6"/>
    </row>
    <row r="22" spans="1:17" x14ac:dyDescent="0.25">
      <c r="G22" s="41">
        <f>SUM(G7,G16)</f>
        <v>6561</v>
      </c>
      <c r="H22" t="s">
        <v>21</v>
      </c>
    </row>
  </sheetData>
  <mergeCells count="14">
    <mergeCell ref="C14:F14"/>
    <mergeCell ref="E17:F17"/>
    <mergeCell ref="E18:F18"/>
    <mergeCell ref="C15:F15"/>
    <mergeCell ref="C16:F16"/>
    <mergeCell ref="E3:F3"/>
    <mergeCell ref="C5:F5"/>
    <mergeCell ref="C7:F7"/>
    <mergeCell ref="E13:F13"/>
    <mergeCell ref="E11:F11"/>
    <mergeCell ref="E8:F8"/>
    <mergeCell ref="C6:F6"/>
    <mergeCell ref="E9:F9"/>
    <mergeCell ref="E4:F4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6" sqref="B6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2026-07-16T02:00:39Z</dcterms:created>
  <dcterms:modified xsi:type="dcterms:W3CDTF">2026-08-07T16:18:28Z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2026-07-29T16:27:01Z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808abeee-3111-42cd-a263-da7c530b1375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_AdHocReviewCycleID">
    <vt:i4>-891924316</vt:i4>
  </property>
  <property fmtid="{D5CDD505-2E9C-101B-9397-08002B2CF9AE}" pid="11" name="_NewReviewCycle">
    <vt:lpwstr/>
  </property>
  <property fmtid="{D5CDD505-2E9C-101B-9397-08002B2CF9AE}" pid="12" name="_EmailSubject">
    <vt:lpwstr>Marc Fisher</vt:lpwstr>
  </property>
  <property fmtid="{D5CDD505-2E9C-101B-9397-08002B2CF9AE}" pid="13" name="_AuthorEmail">
    <vt:lpwstr>alan.langer@inasports.com</vt:lpwstr>
  </property>
  <property fmtid="{D5CDD505-2E9C-101B-9397-08002B2CF9AE}" pid="14" name="_AuthorEmailDisplayName">
    <vt:lpwstr>Alan Langer</vt:lpwstr>
  </property>
  <property fmtid="{D5CDD505-2E9C-101B-9397-08002B2CF9AE}" pid="15" name="_ReviewingToolsShownOnce">
    <vt:lpwstr/>
  </property>
</Properties>
</file>